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HAF\Desktop\Stupl\"/>
    </mc:Choice>
  </mc:AlternateContent>
  <bookViews>
    <workbookView xWindow="0" yWindow="0" windowWidth="14295" windowHeight="172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J20" i="1"/>
  <c r="R20" i="1" l="1"/>
  <c r="P20" i="1"/>
  <c r="O20" i="1"/>
  <c r="M20" i="1"/>
  <c r="I20" i="1"/>
  <c r="G20" i="1"/>
  <c r="F20" i="1"/>
  <c r="D20" i="1"/>
  <c r="C23" i="1" l="1"/>
  <c r="A23" i="1"/>
  <c r="I43" i="1"/>
  <c r="I47" i="1"/>
  <c r="R39" i="1"/>
  <c r="R43" i="1" s="1"/>
  <c r="Q39" i="1"/>
  <c r="Q43" i="1" s="1"/>
  <c r="P39" i="1"/>
  <c r="P43" i="1" s="1"/>
  <c r="O39" i="1"/>
  <c r="O43" i="1" s="1"/>
  <c r="N39" i="1"/>
  <c r="N43" i="1" s="1"/>
  <c r="M39" i="1"/>
  <c r="M43" i="1" s="1"/>
  <c r="L39" i="1"/>
  <c r="L43" i="1" s="1"/>
  <c r="K39" i="1"/>
  <c r="K43" i="1" s="1"/>
</calcChain>
</file>

<file path=xl/sharedStrings.xml><?xml version="1.0" encoding="utf-8"?>
<sst xmlns="http://schemas.openxmlformats.org/spreadsheetml/2006/main" count="70" uniqueCount="68">
  <si>
    <t>Stundenplan für Primarschulen und Sonderklassen - einstufig</t>
  </si>
  <si>
    <t>Zeit</t>
  </si>
  <si>
    <t>Montag</t>
  </si>
  <si>
    <t>Dienstag</t>
  </si>
  <si>
    <t>Mittwoch</t>
  </si>
  <si>
    <t>Donnerstag</t>
  </si>
  <si>
    <t>Freitag</t>
  </si>
  <si>
    <t xml:space="preserve"> Lehrperson 1:</t>
  </si>
  <si>
    <t xml:space="preserve"> Lehrperson 2:</t>
  </si>
  <si>
    <t xml:space="preserve"> Lehrperson 3:</t>
  </si>
  <si>
    <t xml:space="preserve"> Lehrperson 4:</t>
  </si>
  <si>
    <t xml:space="preserve"> LP  MG:</t>
  </si>
  <si>
    <t xml:space="preserve"> LP  DaZ:</t>
  </si>
  <si>
    <t xml:space="preserve"> LP  SHP:</t>
  </si>
  <si>
    <t>MG</t>
  </si>
  <si>
    <t>D</t>
  </si>
  <si>
    <t>E</t>
  </si>
  <si>
    <t xml:space="preserve"> Lektionenverteilung</t>
  </si>
  <si>
    <t xml:space="preserve"> Deutsch</t>
  </si>
  <si>
    <t xml:space="preserve"> Französisch</t>
  </si>
  <si>
    <t xml:space="preserve"> Englisch</t>
  </si>
  <si>
    <t xml:space="preserve"> Bildnerisches Gestalten</t>
  </si>
  <si>
    <t xml:space="preserve"> Werken textil</t>
  </si>
  <si>
    <t xml:space="preserve"> Musikalische Grundschule</t>
  </si>
  <si>
    <t>Lehrpersonen</t>
  </si>
  <si>
    <t>DaZ</t>
  </si>
  <si>
    <t>SHP</t>
  </si>
  <si>
    <t>Fach</t>
  </si>
  <si>
    <t>Te</t>
  </si>
  <si>
    <t>Klasse</t>
  </si>
  <si>
    <t>Unterrichtslektionen</t>
  </si>
  <si>
    <t>Entlastung Klassen-LP</t>
  </si>
  <si>
    <t>Teamstunde</t>
  </si>
  <si>
    <t>TS</t>
  </si>
  <si>
    <t>Alters-/Funktionsentlastung</t>
  </si>
  <si>
    <t>Lektionen Total</t>
  </si>
  <si>
    <t>Schülerinnen</t>
  </si>
  <si>
    <t xml:space="preserve">Schüler </t>
  </si>
  <si>
    <r>
      <t xml:space="preserve">Total   </t>
    </r>
    <r>
      <rPr>
        <sz val="10"/>
        <color theme="1"/>
        <rFont val="Calibri"/>
        <family val="2"/>
        <scheme val="minor"/>
      </rPr>
      <t>Schülerinnen/Schüler</t>
    </r>
  </si>
  <si>
    <t>07.30 - 08.15</t>
  </si>
  <si>
    <t>08.20 - 09.05</t>
  </si>
  <si>
    <t>09.10 - 09.55</t>
  </si>
  <si>
    <t>10.15 - 11.00</t>
  </si>
  <si>
    <t>11.05 - 11.50</t>
  </si>
  <si>
    <t>13.45 - 14.30</t>
  </si>
  <si>
    <t>14.35 - 15.20</t>
  </si>
  <si>
    <t xml:space="preserve"> Schuljahr</t>
  </si>
  <si>
    <t>Kl.</t>
  </si>
  <si>
    <t xml:space="preserve"> Schulort</t>
  </si>
  <si>
    <t>S-Lektionen</t>
  </si>
  <si>
    <r>
      <rPr>
        <b/>
        <sz val="10"/>
        <color rgb="FF0070C0"/>
        <rFont val="Calibri"/>
        <family val="2"/>
        <scheme val="minor"/>
      </rPr>
      <t>Bemerkungen:</t>
    </r>
    <r>
      <rPr>
        <sz val="10"/>
        <color rgb="FF0070C0"/>
        <rFont val="Calibri"/>
        <family val="2"/>
        <scheme val="minor"/>
      </rPr>
      <t xml:space="preserve">   </t>
    </r>
  </si>
  <si>
    <t xml:space="preserve"> LP  TTG:</t>
  </si>
  <si>
    <t xml:space="preserve"> Mathematik </t>
  </si>
  <si>
    <t>MA</t>
  </si>
  <si>
    <t xml:space="preserve"> Natur, Mensch, Gesellschaft</t>
  </si>
  <si>
    <t>NMG</t>
  </si>
  <si>
    <t>BG</t>
  </si>
  <si>
    <t xml:space="preserve"> Textiles/technisches Gestalten</t>
  </si>
  <si>
    <t>TTG</t>
  </si>
  <si>
    <t xml:space="preserve"> Musik</t>
  </si>
  <si>
    <t xml:space="preserve"> Bewegung und Sport</t>
  </si>
  <si>
    <t>BS</t>
  </si>
  <si>
    <t xml:space="preserve"> Medien + Informatik</t>
  </si>
  <si>
    <t>MI</t>
  </si>
  <si>
    <t>F</t>
  </si>
  <si>
    <t>15.40 - 16.25</t>
  </si>
  <si>
    <t>Schulaufsicht - 2020</t>
  </si>
  <si>
    <t>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</si>
</sst>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auto="1"/>
      </bottom>
      <diagonal/>
    </border>
    <border>
      <left style="thin">
        <color theme="0" tint="-0.14996795556505021"/>
      </left>
      <right style="medium">
        <color theme="1"/>
      </right>
      <top style="medium">
        <color indexed="64"/>
      </top>
      <bottom style="thin">
        <color auto="1"/>
      </bottom>
      <diagonal/>
    </border>
    <border>
      <left style="thin">
        <color theme="0" tint="-0.1499679555650502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2" borderId="74" xfId="0" applyFont="1" applyFill="1" applyBorder="1" applyAlignment="1" applyProtection="1">
      <alignment horizontal="center" vertical="center"/>
    </xf>
    <xf numFmtId="0" fontId="3" fillId="2" borderId="75" xfId="0" applyFont="1" applyFill="1" applyBorder="1" applyAlignment="1" applyProtection="1">
      <alignment horizontal="center" vertical="center"/>
    </xf>
    <xf numFmtId="0" fontId="6" fillId="2" borderId="76" xfId="0" applyFont="1" applyFill="1" applyBorder="1" applyAlignment="1" applyProtection="1">
      <alignment horizontal="center" vertical="center"/>
    </xf>
    <xf numFmtId="0" fontId="5" fillId="2" borderId="72" xfId="0" applyFont="1" applyFill="1" applyBorder="1" applyAlignment="1" applyProtection="1">
      <alignment horizontal="center" vertical="center"/>
    </xf>
    <xf numFmtId="0" fontId="3" fillId="2" borderId="73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Protection="1"/>
    <xf numFmtId="0" fontId="3" fillId="0" borderId="0" xfId="0" applyFont="1" applyBorder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1" fillId="2" borderId="82" xfId="0" applyFont="1" applyFill="1" applyBorder="1" applyAlignment="1" applyProtection="1">
      <alignment horizontal="center" vertical="center" wrapText="1"/>
    </xf>
    <xf numFmtId="0" fontId="5" fillId="2" borderId="77" xfId="0" applyFont="1" applyFill="1" applyBorder="1" applyAlignment="1" applyProtection="1">
      <alignment horizontal="center" vertical="center"/>
    </xf>
    <xf numFmtId="0" fontId="6" fillId="2" borderId="83" xfId="0" applyFont="1" applyFill="1" applyBorder="1" applyAlignment="1" applyProtection="1">
      <alignment horizontal="center" vertical="center"/>
    </xf>
    <xf numFmtId="0" fontId="3" fillId="0" borderId="27" xfId="0" applyNumberFormat="1" applyFont="1" applyBorder="1" applyAlignment="1" applyProtection="1">
      <alignment horizontal="center" vertical="center" shrinkToFit="1"/>
      <protection locked="0"/>
    </xf>
    <xf numFmtId="0" fontId="3" fillId="0" borderId="33" xfId="0" applyNumberFormat="1" applyFont="1" applyBorder="1" applyAlignment="1" applyProtection="1">
      <alignment horizontal="center" vertical="center" shrinkToFit="1"/>
      <protection locked="0"/>
    </xf>
    <xf numFmtId="0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3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4" xfId="0" quotePrefix="1" applyNumberFormat="1" applyFont="1" applyBorder="1" applyAlignment="1" applyProtection="1">
      <alignment horizontal="center" vertical="center" shrinkToFit="1"/>
      <protection locked="0"/>
    </xf>
    <xf numFmtId="0" fontId="3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22" xfId="0" applyNumberFormat="1" applyFont="1" applyBorder="1" applyAlignment="1" applyProtection="1">
      <alignment horizontal="center" vertical="center" shrinkToFit="1"/>
      <protection locked="0"/>
    </xf>
    <xf numFmtId="0" fontId="3" fillId="2" borderId="27" xfId="0" applyNumberFormat="1" applyFont="1" applyFill="1" applyBorder="1" applyAlignment="1" applyProtection="1">
      <alignment horizontal="center" vertical="center" shrinkToFit="1"/>
    </xf>
    <xf numFmtId="0" fontId="3" fillId="2" borderId="33" xfId="0" applyNumberFormat="1" applyFont="1" applyFill="1" applyBorder="1" applyAlignment="1" applyProtection="1">
      <alignment horizontal="center" vertical="center" shrinkToFit="1"/>
    </xf>
    <xf numFmtId="0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24" xfId="0" applyNumberFormat="1" applyFont="1" applyBorder="1" applyAlignment="1" applyProtection="1">
      <alignment horizontal="center" vertical="center" shrinkToFit="1"/>
      <protection locked="0"/>
    </xf>
    <xf numFmtId="0" fontId="3" fillId="2" borderId="18" xfId="0" applyNumberFormat="1" applyFont="1" applyFill="1" applyBorder="1" applyAlignment="1" applyProtection="1">
      <alignment horizontal="center" vertical="center" shrinkToFit="1"/>
    </xf>
    <xf numFmtId="0" fontId="3" fillId="2" borderId="25" xfId="0" applyNumberFormat="1" applyFont="1" applyFill="1" applyBorder="1" applyAlignment="1" applyProtection="1">
      <alignment horizontal="center" vertical="center" shrinkToFit="1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3" fillId="2" borderId="15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</xf>
    <xf numFmtId="0" fontId="3" fillId="2" borderId="81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79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80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78" xfId="0" applyFont="1" applyFill="1" applyBorder="1" applyAlignment="1" applyProtection="1">
      <alignment horizontal="left" vertical="center" wrapText="1"/>
    </xf>
    <xf numFmtId="0" fontId="3" fillId="2" borderId="35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7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80" xfId="0" applyFont="1" applyFill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32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9" fillId="0" borderId="84" xfId="0" applyFont="1" applyFill="1" applyBorder="1" applyAlignment="1" applyProtection="1">
      <alignment horizontal="left" vertical="top" wrapText="1"/>
      <protection locked="0"/>
    </xf>
    <xf numFmtId="0" fontId="8" fillId="0" borderId="69" xfId="0" applyFont="1" applyFill="1" applyBorder="1" applyAlignment="1" applyProtection="1">
      <alignment horizontal="left" vertical="top" wrapText="1"/>
      <protection locked="0"/>
    </xf>
    <xf numFmtId="0" fontId="8" fillId="0" borderId="85" xfId="0" applyFont="1" applyFill="1" applyBorder="1" applyAlignment="1" applyProtection="1">
      <alignment horizontal="left" vertical="top" wrapText="1"/>
      <protection locked="0"/>
    </xf>
    <xf numFmtId="0" fontId="8" fillId="0" borderId="70" xfId="0" applyFont="1" applyFill="1" applyBorder="1" applyAlignment="1" applyProtection="1">
      <alignment horizontal="left" vertical="top" wrapText="1"/>
      <protection locked="0"/>
    </xf>
    <xf numFmtId="0" fontId="3" fillId="2" borderId="61" xfId="0" applyFont="1" applyFill="1" applyBorder="1" applyAlignment="1" applyProtection="1">
      <alignment horizontal="center" vertical="center" shrinkToFit="1"/>
    </xf>
    <xf numFmtId="0" fontId="3" fillId="2" borderId="62" xfId="0" applyFont="1" applyFill="1" applyBorder="1" applyAlignment="1" applyProtection="1">
      <alignment horizontal="center" vertical="center" shrinkToFit="1"/>
    </xf>
    <xf numFmtId="0" fontId="3" fillId="2" borderId="63" xfId="0" applyFont="1" applyFill="1" applyBorder="1" applyAlignment="1" applyProtection="1">
      <alignment horizontal="center" vertical="center" shrinkToFit="1"/>
    </xf>
    <xf numFmtId="0" fontId="3" fillId="2" borderId="64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65" xfId="0" applyFont="1" applyFill="1" applyBorder="1" applyAlignment="1" applyProtection="1">
      <alignment horizontal="center" vertical="center" shrinkToFit="1"/>
    </xf>
    <xf numFmtId="0" fontId="3" fillId="2" borderId="66" xfId="0" applyFont="1" applyFill="1" applyBorder="1" applyAlignment="1" applyProtection="1">
      <alignment horizontal="center" vertical="center" shrinkToFit="1"/>
    </xf>
    <xf numFmtId="0" fontId="3" fillId="2" borderId="67" xfId="0" applyFont="1" applyFill="1" applyBorder="1" applyAlignment="1" applyProtection="1">
      <alignment horizontal="center" vertical="center" shrinkToFit="1"/>
    </xf>
    <xf numFmtId="0" fontId="3" fillId="2" borderId="68" xfId="0" applyFont="1" applyFill="1" applyBorder="1" applyAlignment="1" applyProtection="1">
      <alignment horizontal="center" vertical="center" shrinkToFit="1"/>
    </xf>
    <xf numFmtId="0" fontId="1" fillId="2" borderId="71" xfId="0" applyFont="1" applyFill="1" applyBorder="1" applyAlignment="1" applyProtection="1">
      <alignment horizontal="center" vertical="center"/>
    </xf>
    <xf numFmtId="0" fontId="1" fillId="2" borderId="62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left" vertical="center"/>
    </xf>
    <xf numFmtId="0" fontId="3" fillId="2" borderId="4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left" vertical="center"/>
    </xf>
    <xf numFmtId="0" fontId="3" fillId="2" borderId="37" xfId="0" applyFont="1" applyFill="1" applyBorder="1" applyAlignment="1" applyProtection="1">
      <alignment horizontal="left" vertical="center"/>
    </xf>
    <xf numFmtId="0" fontId="3" fillId="2" borderId="38" xfId="0" applyFont="1" applyFill="1" applyBorder="1" applyAlignment="1" applyProtection="1">
      <alignment horizontal="left" vertical="center"/>
    </xf>
    <xf numFmtId="0" fontId="3" fillId="2" borderId="31" xfId="0" applyFont="1" applyFill="1" applyBorder="1" applyAlignment="1" applyProtection="1">
      <alignment horizontal="left" vertical="center"/>
    </xf>
    <xf numFmtId="0" fontId="3" fillId="2" borderId="4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1" fillId="2" borderId="47" xfId="0" applyFont="1" applyFill="1" applyBorder="1" applyAlignment="1" applyProtection="1">
      <alignment horizontal="left" vertical="center" wrapText="1"/>
    </xf>
    <xf numFmtId="0" fontId="1" fillId="2" borderId="48" xfId="0" applyFont="1" applyFill="1" applyBorder="1" applyAlignment="1" applyProtection="1">
      <alignment horizontal="left" vertical="center" wrapText="1"/>
    </xf>
    <xf numFmtId="0" fontId="1" fillId="2" borderId="77" xfId="0" applyFont="1" applyFill="1" applyBorder="1" applyAlignment="1" applyProtection="1">
      <alignment horizontal="left" vertical="center" wrapText="1"/>
    </xf>
    <xf numFmtId="0" fontId="1" fillId="0" borderId="48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77" xfId="0" applyFont="1" applyFill="1" applyBorder="1" applyAlignment="1" applyProtection="1">
      <alignment horizontal="left" vertical="center"/>
    </xf>
    <xf numFmtId="0" fontId="1" fillId="0" borderId="48" xfId="0" applyFont="1" applyFill="1" applyBorder="1" applyAlignment="1" applyProtection="1">
      <alignment horizontal="left" vertical="center"/>
      <protection locked="0"/>
    </xf>
    <xf numFmtId="0" fontId="1" fillId="0" borderId="49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topLeftCell="A10" workbookViewId="0">
      <selection activeCell="AF32" sqref="AF32"/>
    </sheetView>
  </sheetViews>
  <sheetFormatPr baseColWidth="10" defaultRowHeight="15" x14ac:dyDescent="0.25"/>
  <cols>
    <col min="1" max="18" width="5" style="5" customWidth="1"/>
    <col min="19" max="31" width="11.42578125" style="67"/>
    <col min="32" max="16384" width="11.42578125" style="5"/>
  </cols>
  <sheetData>
    <row r="1" spans="1:31" s="1" customFormat="1" ht="21" x14ac:dyDescent="0.35">
      <c r="A1" s="17" t="s">
        <v>0</v>
      </c>
      <c r="B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s="2" customFormat="1" ht="9.9499999999999993" customHeight="1" thickBot="1" x14ac:dyDescent="0.3">
      <c r="A2" s="19"/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s="3" customFormat="1" ht="18" customHeight="1" thickBot="1" x14ac:dyDescent="0.3">
      <c r="A3" s="173" t="s">
        <v>46</v>
      </c>
      <c r="B3" s="174"/>
      <c r="C3" s="175"/>
      <c r="D3" s="176"/>
      <c r="E3" s="176"/>
      <c r="F3" s="176"/>
      <c r="G3" s="27" t="s">
        <v>47</v>
      </c>
      <c r="H3" s="176"/>
      <c r="I3" s="176"/>
      <c r="J3" s="177" t="s">
        <v>48</v>
      </c>
      <c r="K3" s="153"/>
      <c r="L3" s="178"/>
      <c r="M3" s="179"/>
      <c r="N3" s="179"/>
      <c r="O3" s="179"/>
      <c r="P3" s="179"/>
      <c r="Q3" s="179"/>
      <c r="R3" s="180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2" customFormat="1" ht="18" customHeight="1" x14ac:dyDescent="0.25">
      <c r="A4" s="82" t="s">
        <v>7</v>
      </c>
      <c r="B4" s="83"/>
      <c r="C4" s="84"/>
      <c r="D4" s="91"/>
      <c r="E4" s="92"/>
      <c r="F4" s="92"/>
      <c r="G4" s="92"/>
      <c r="H4" s="92"/>
      <c r="I4" s="93"/>
      <c r="J4" s="76" t="s">
        <v>51</v>
      </c>
      <c r="K4" s="76"/>
      <c r="L4" s="77"/>
      <c r="M4" s="91"/>
      <c r="N4" s="92"/>
      <c r="O4" s="92"/>
      <c r="P4" s="92"/>
      <c r="Q4" s="92"/>
      <c r="R4" s="94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s="2" customFormat="1" ht="18" customHeight="1" x14ac:dyDescent="0.25">
      <c r="A5" s="85" t="s">
        <v>8</v>
      </c>
      <c r="B5" s="86"/>
      <c r="C5" s="87"/>
      <c r="D5" s="70"/>
      <c r="E5" s="71"/>
      <c r="F5" s="71"/>
      <c r="G5" s="71"/>
      <c r="H5" s="71"/>
      <c r="I5" s="72"/>
      <c r="J5" s="78" t="s">
        <v>11</v>
      </c>
      <c r="K5" s="78"/>
      <c r="L5" s="79"/>
      <c r="M5" s="70"/>
      <c r="N5" s="71"/>
      <c r="O5" s="71"/>
      <c r="P5" s="71"/>
      <c r="Q5" s="71"/>
      <c r="R5" s="95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s="2" customFormat="1" ht="18" customHeight="1" x14ac:dyDescent="0.25">
      <c r="A6" s="85" t="s">
        <v>9</v>
      </c>
      <c r="B6" s="86"/>
      <c r="C6" s="87"/>
      <c r="D6" s="70"/>
      <c r="E6" s="71"/>
      <c r="F6" s="71"/>
      <c r="G6" s="71"/>
      <c r="H6" s="71"/>
      <c r="I6" s="72"/>
      <c r="J6" s="78" t="s">
        <v>12</v>
      </c>
      <c r="K6" s="78"/>
      <c r="L6" s="79"/>
      <c r="M6" s="70"/>
      <c r="N6" s="71"/>
      <c r="O6" s="71"/>
      <c r="P6" s="71"/>
      <c r="Q6" s="71"/>
      <c r="R6" s="95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s="2" customFormat="1" ht="18" customHeight="1" thickBot="1" x14ac:dyDescent="0.3">
      <c r="A7" s="88" t="s">
        <v>10</v>
      </c>
      <c r="B7" s="89"/>
      <c r="C7" s="90"/>
      <c r="D7" s="73"/>
      <c r="E7" s="74"/>
      <c r="F7" s="74"/>
      <c r="G7" s="74"/>
      <c r="H7" s="74"/>
      <c r="I7" s="75"/>
      <c r="J7" s="80" t="s">
        <v>13</v>
      </c>
      <c r="K7" s="80"/>
      <c r="L7" s="81"/>
      <c r="M7" s="73"/>
      <c r="N7" s="74"/>
      <c r="O7" s="74"/>
      <c r="P7" s="74"/>
      <c r="Q7" s="74"/>
      <c r="R7" s="96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2" customFormat="1" ht="12" customHeight="1" thickBot="1" x14ac:dyDescent="0.3">
      <c r="A8" s="21"/>
      <c r="B8" s="21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4" customFormat="1" ht="16.5" thickBot="1" x14ac:dyDescent="0.3">
      <c r="A9" s="69" t="s">
        <v>1</v>
      </c>
      <c r="B9" s="69"/>
      <c r="C9" s="69"/>
      <c r="D9" s="69" t="s">
        <v>2</v>
      </c>
      <c r="E9" s="69"/>
      <c r="F9" s="69"/>
      <c r="G9" s="69" t="s">
        <v>3</v>
      </c>
      <c r="H9" s="69"/>
      <c r="I9" s="69"/>
      <c r="J9" s="69" t="s">
        <v>4</v>
      </c>
      <c r="K9" s="69"/>
      <c r="L9" s="69"/>
      <c r="M9" s="69" t="s">
        <v>5</v>
      </c>
      <c r="N9" s="69"/>
      <c r="O9" s="69"/>
      <c r="P9" s="69" t="s">
        <v>6</v>
      </c>
      <c r="Q9" s="69"/>
      <c r="R9" s="69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s="2" customFormat="1" ht="8.1" customHeight="1" thickBot="1" x14ac:dyDescent="0.3">
      <c r="A10" s="21"/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8" customHeight="1" x14ac:dyDescent="0.25">
      <c r="A11" s="97" t="s">
        <v>39</v>
      </c>
      <c r="B11" s="98"/>
      <c r="C11" s="99"/>
      <c r="D11" s="43"/>
      <c r="E11" s="44"/>
      <c r="F11" s="45"/>
      <c r="G11" s="46"/>
      <c r="H11" s="47"/>
      <c r="I11" s="48"/>
      <c r="J11" s="43"/>
      <c r="K11" s="44"/>
      <c r="L11" s="45"/>
      <c r="M11" s="43"/>
      <c r="N11" s="44"/>
      <c r="O11" s="45"/>
      <c r="P11" s="43"/>
      <c r="Q11" s="44"/>
      <c r="R11" s="4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8" customHeight="1" x14ac:dyDescent="0.25">
      <c r="A12" s="101" t="s">
        <v>40</v>
      </c>
      <c r="B12" s="102"/>
      <c r="C12" s="103"/>
      <c r="D12" s="50"/>
      <c r="E12" s="51"/>
      <c r="F12" s="52"/>
      <c r="G12" s="50"/>
      <c r="H12" s="51"/>
      <c r="I12" s="52"/>
      <c r="J12" s="50"/>
      <c r="K12" s="51"/>
      <c r="L12" s="52"/>
      <c r="M12" s="50"/>
      <c r="N12" s="51"/>
      <c r="O12" s="52"/>
      <c r="P12" s="50"/>
      <c r="Q12" s="51"/>
      <c r="R12" s="53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8" customHeight="1" x14ac:dyDescent="0.25">
      <c r="A13" s="101" t="s">
        <v>41</v>
      </c>
      <c r="B13" s="102"/>
      <c r="C13" s="103"/>
      <c r="D13" s="50"/>
      <c r="E13" s="51"/>
      <c r="F13" s="52"/>
      <c r="G13" s="50"/>
      <c r="H13" s="51"/>
      <c r="I13" s="52"/>
      <c r="J13" s="50"/>
      <c r="K13" s="51"/>
      <c r="L13" s="52"/>
      <c r="M13" s="50"/>
      <c r="N13" s="51"/>
      <c r="O13" s="52"/>
      <c r="P13" s="50"/>
      <c r="Q13" s="51"/>
      <c r="R13" s="53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8" customHeight="1" x14ac:dyDescent="0.25">
      <c r="A14" s="101" t="s">
        <v>42</v>
      </c>
      <c r="B14" s="102"/>
      <c r="C14" s="103"/>
      <c r="D14" s="50"/>
      <c r="E14" s="51"/>
      <c r="F14" s="52"/>
      <c r="G14" s="50"/>
      <c r="H14" s="51"/>
      <c r="I14" s="52"/>
      <c r="J14" s="50"/>
      <c r="K14" s="51"/>
      <c r="L14" s="52"/>
      <c r="M14" s="50"/>
      <c r="N14" s="51"/>
      <c r="O14" s="52"/>
      <c r="P14" s="50"/>
      <c r="Q14" s="51"/>
      <c r="R14" s="53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 thickBot="1" x14ac:dyDescent="0.3">
      <c r="A15" s="104" t="s">
        <v>43</v>
      </c>
      <c r="B15" s="105"/>
      <c r="C15" s="106"/>
      <c r="D15" s="54"/>
      <c r="E15" s="55"/>
      <c r="F15" s="56"/>
      <c r="G15" s="54"/>
      <c r="H15" s="55"/>
      <c r="I15" s="56"/>
      <c r="J15" s="54"/>
      <c r="K15" s="55"/>
      <c r="L15" s="56"/>
      <c r="M15" s="54"/>
      <c r="N15" s="55"/>
      <c r="O15" s="56"/>
      <c r="P15" s="54"/>
      <c r="Q15" s="55"/>
      <c r="R15" s="57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12" customHeight="1" thickBot="1" x14ac:dyDescent="0.3">
      <c r="A16" s="107"/>
      <c r="B16" s="108"/>
      <c r="C16" s="10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65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8" customHeight="1" x14ac:dyDescent="0.25">
      <c r="A17" s="97" t="s">
        <v>44</v>
      </c>
      <c r="B17" s="98"/>
      <c r="C17" s="99"/>
      <c r="D17" s="43"/>
      <c r="E17" s="44"/>
      <c r="F17" s="45"/>
      <c r="G17" s="43"/>
      <c r="H17" s="44"/>
      <c r="I17" s="45"/>
      <c r="J17" s="119"/>
      <c r="K17" s="120"/>
      <c r="L17" s="121"/>
      <c r="M17" s="43"/>
      <c r="N17" s="44"/>
      <c r="O17" s="45"/>
      <c r="P17" s="43"/>
      <c r="Q17" s="44"/>
      <c r="R17" s="6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 x14ac:dyDescent="0.25">
      <c r="A18" s="101" t="s">
        <v>45</v>
      </c>
      <c r="B18" s="102"/>
      <c r="C18" s="103"/>
      <c r="D18" s="50"/>
      <c r="E18" s="51"/>
      <c r="F18" s="52"/>
      <c r="G18" s="50"/>
      <c r="H18" s="51"/>
      <c r="I18" s="52"/>
      <c r="J18" s="122"/>
      <c r="K18" s="123"/>
      <c r="L18" s="124"/>
      <c r="M18" s="50"/>
      <c r="N18" s="51"/>
      <c r="O18" s="52"/>
      <c r="P18" s="50"/>
      <c r="Q18" s="51"/>
      <c r="R18" s="53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18" customHeight="1" thickBot="1" x14ac:dyDescent="0.3">
      <c r="A19" s="104" t="s">
        <v>65</v>
      </c>
      <c r="B19" s="105"/>
      <c r="C19" s="106"/>
      <c r="D19" s="54"/>
      <c r="E19" s="55"/>
      <c r="F19" s="56"/>
      <c r="G19" s="54"/>
      <c r="H19" s="55"/>
      <c r="I19" s="56"/>
      <c r="J19" s="125"/>
      <c r="K19" s="126"/>
      <c r="L19" s="127"/>
      <c r="M19" s="54"/>
      <c r="N19" s="55"/>
      <c r="O19" s="56"/>
      <c r="P19" s="54"/>
      <c r="Q19" s="55"/>
      <c r="R19" s="57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6" customFormat="1" ht="16.5" thickBot="1" x14ac:dyDescent="0.3">
      <c r="A20" s="11"/>
      <c r="B20" s="11"/>
      <c r="C20" s="11"/>
      <c r="D20" s="12">
        <f>COUNTA(D11:E19)-COUNTIF(D11:E19,"TS")</f>
        <v>0</v>
      </c>
      <c r="E20" s="13"/>
      <c r="F20" s="14">
        <f>COUNTA(E11:F19)-COUNTIF(E11:F19,"TS")</f>
        <v>0</v>
      </c>
      <c r="G20" s="28">
        <f>COUNTA(G11:H19)-COUNTIF(G11:H19,"TS")</f>
        <v>0</v>
      </c>
      <c r="H20" s="13"/>
      <c r="I20" s="14">
        <f>COUNTA(H11:I19)-COUNTIF(H11:I19,"TS")</f>
        <v>0</v>
      </c>
      <c r="J20" s="28">
        <f>COUNTA(J11:K16)-COUNTIF(J11:K16,"TS")</f>
        <v>0</v>
      </c>
      <c r="K20" s="13"/>
      <c r="L20" s="14">
        <f>COUNTA(K11:L16)-COUNTIF(K11:L16,"TS")</f>
        <v>0</v>
      </c>
      <c r="M20" s="28">
        <f>COUNTA(M11:N19)-COUNTIF(M11:N19,"TS")</f>
        <v>0</v>
      </c>
      <c r="N20" s="13"/>
      <c r="O20" s="14">
        <f>COUNTA(N11:O19)-COUNTIF(N11:O19,"TS")</f>
        <v>0</v>
      </c>
      <c r="P20" s="28">
        <f>COUNTA(P11:Q19)-COUNTIF(P11:Q19,"TS")</f>
        <v>0</v>
      </c>
      <c r="Q20" s="13"/>
      <c r="R20" s="14">
        <f>COUNTA(Q11:R19)-COUNTIF(Q11:R19,"TS")</f>
        <v>0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</row>
    <row r="21" spans="1:31" s="6" customFormat="1" ht="6" customHeight="1" thickBot="1" x14ac:dyDescent="0.3">
      <c r="A21" s="11"/>
      <c r="B21" s="11"/>
      <c r="C21" s="11"/>
      <c r="D21" s="23"/>
      <c r="E21" s="24"/>
      <c r="F21" s="25"/>
      <c r="G21" s="23"/>
      <c r="H21" s="24"/>
      <c r="I21" s="25"/>
      <c r="J21" s="23"/>
      <c r="K21" s="24"/>
      <c r="L21" s="25"/>
      <c r="M21" s="23"/>
      <c r="N21" s="24"/>
      <c r="O21" s="25"/>
      <c r="P21" s="23"/>
      <c r="Q21" s="24"/>
      <c r="R21" s="25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</row>
    <row r="22" spans="1:31" s="6" customFormat="1" ht="20.100000000000001" customHeight="1" x14ac:dyDescent="0.25">
      <c r="A22" s="128" t="s">
        <v>49</v>
      </c>
      <c r="B22" s="129"/>
      <c r="C22" s="129"/>
      <c r="D22" s="115" t="s">
        <v>50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</row>
    <row r="23" spans="1:31" s="6" customFormat="1" ht="20.100000000000001" customHeight="1" thickBot="1" x14ac:dyDescent="0.3">
      <c r="A23" s="15">
        <f>SUM(D20,G20,J20,M20,P20)</f>
        <v>0</v>
      </c>
      <c r="B23" s="16"/>
      <c r="C23" s="29">
        <f>SUM(F20,I20,L20,O20,R20)</f>
        <v>0</v>
      </c>
      <c r="D23" s="11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</row>
    <row r="24" spans="1:31" s="2" customFormat="1" ht="9.9499999999999993" customHeight="1" thickBot="1" x14ac:dyDescent="0.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15.75" x14ac:dyDescent="0.25">
      <c r="A25" s="109" t="s">
        <v>17</v>
      </c>
      <c r="B25" s="110"/>
      <c r="C25" s="110"/>
      <c r="D25" s="110"/>
      <c r="E25" s="110"/>
      <c r="F25" s="110"/>
      <c r="G25" s="130" t="s">
        <v>27</v>
      </c>
      <c r="H25" s="130"/>
      <c r="I25" s="138" t="s">
        <v>29</v>
      </c>
      <c r="J25" s="139"/>
      <c r="K25" s="130" t="s">
        <v>24</v>
      </c>
      <c r="L25" s="130"/>
      <c r="M25" s="130"/>
      <c r="N25" s="130"/>
      <c r="O25" s="130"/>
      <c r="P25" s="130"/>
      <c r="Q25" s="130"/>
      <c r="R25" s="131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6.5" thickBot="1" x14ac:dyDescent="0.3">
      <c r="A26" s="111"/>
      <c r="B26" s="112"/>
      <c r="C26" s="112"/>
      <c r="D26" s="112"/>
      <c r="E26" s="112"/>
      <c r="F26" s="112"/>
      <c r="G26" s="132"/>
      <c r="H26" s="132"/>
      <c r="I26" s="140"/>
      <c r="J26" s="141"/>
      <c r="K26" s="7">
        <v>1</v>
      </c>
      <c r="L26" s="7">
        <v>2</v>
      </c>
      <c r="M26" s="7">
        <v>3</v>
      </c>
      <c r="N26" s="7">
        <v>4</v>
      </c>
      <c r="O26" s="68" t="s">
        <v>58</v>
      </c>
      <c r="P26" s="7" t="s">
        <v>14</v>
      </c>
      <c r="Q26" s="7" t="s">
        <v>25</v>
      </c>
      <c r="R26" s="8" t="s">
        <v>26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2" customFormat="1" ht="18" customHeight="1" x14ac:dyDescent="0.25">
      <c r="A27" s="113" t="s">
        <v>18</v>
      </c>
      <c r="B27" s="114"/>
      <c r="C27" s="114"/>
      <c r="D27" s="114"/>
      <c r="E27" s="114"/>
      <c r="F27" s="114"/>
      <c r="G27" s="134" t="s">
        <v>15</v>
      </c>
      <c r="H27" s="134"/>
      <c r="I27" s="144"/>
      <c r="J27" s="145"/>
      <c r="K27" s="30"/>
      <c r="L27" s="30"/>
      <c r="M27" s="30"/>
      <c r="N27" s="30"/>
      <c r="O27" s="30"/>
      <c r="P27" s="30"/>
      <c r="Q27" s="30"/>
      <c r="R27" s="31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2" customFormat="1" ht="18" customHeight="1" x14ac:dyDescent="0.25">
      <c r="A28" s="100" t="s">
        <v>20</v>
      </c>
      <c r="B28" s="78"/>
      <c r="C28" s="78"/>
      <c r="D28" s="78"/>
      <c r="E28" s="78"/>
      <c r="F28" s="78"/>
      <c r="G28" s="133" t="s">
        <v>16</v>
      </c>
      <c r="H28" s="133"/>
      <c r="I28" s="142"/>
      <c r="J28" s="143"/>
      <c r="K28" s="32"/>
      <c r="L28" s="32"/>
      <c r="M28" s="32"/>
      <c r="N28" s="32"/>
      <c r="O28" s="32"/>
      <c r="P28" s="32"/>
      <c r="Q28" s="32"/>
      <c r="R28" s="33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18" customHeight="1" x14ac:dyDescent="0.25">
      <c r="A29" s="100" t="s">
        <v>19</v>
      </c>
      <c r="B29" s="78"/>
      <c r="C29" s="78"/>
      <c r="D29" s="78"/>
      <c r="E29" s="78"/>
      <c r="F29" s="78"/>
      <c r="G29" s="133" t="s">
        <v>64</v>
      </c>
      <c r="H29" s="133"/>
      <c r="I29" s="142"/>
      <c r="J29" s="143"/>
      <c r="K29" s="32"/>
      <c r="L29" s="32"/>
      <c r="M29" s="32"/>
      <c r="N29" s="32"/>
      <c r="O29" s="32"/>
      <c r="P29" s="32"/>
      <c r="Q29" s="32"/>
      <c r="R29" s="33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18" customHeight="1" x14ac:dyDescent="0.25">
      <c r="A30" s="100" t="s">
        <v>52</v>
      </c>
      <c r="B30" s="78"/>
      <c r="C30" s="78"/>
      <c r="D30" s="78"/>
      <c r="E30" s="78"/>
      <c r="F30" s="78"/>
      <c r="G30" s="133" t="s">
        <v>53</v>
      </c>
      <c r="H30" s="133"/>
      <c r="I30" s="142"/>
      <c r="J30" s="143"/>
      <c r="K30" s="32"/>
      <c r="L30" s="32"/>
      <c r="M30" s="32"/>
      <c r="N30" s="32"/>
      <c r="O30" s="32"/>
      <c r="P30" s="32"/>
      <c r="Q30" s="32"/>
      <c r="R30" s="33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18" customHeight="1" x14ac:dyDescent="0.25">
      <c r="A31" s="100" t="s">
        <v>54</v>
      </c>
      <c r="B31" s="78"/>
      <c r="C31" s="78"/>
      <c r="D31" s="78"/>
      <c r="E31" s="78"/>
      <c r="F31" s="78"/>
      <c r="G31" s="133" t="s">
        <v>55</v>
      </c>
      <c r="H31" s="133"/>
      <c r="I31" s="142"/>
      <c r="J31" s="143"/>
      <c r="K31" s="32"/>
      <c r="L31" s="32"/>
      <c r="M31" s="32"/>
      <c r="N31" s="32"/>
      <c r="O31" s="32"/>
      <c r="P31" s="32"/>
      <c r="Q31" s="32"/>
      <c r="R31" s="33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18" customHeight="1" x14ac:dyDescent="0.25">
      <c r="A32" s="100" t="s">
        <v>21</v>
      </c>
      <c r="B32" s="78"/>
      <c r="C32" s="78"/>
      <c r="D32" s="78"/>
      <c r="E32" s="78"/>
      <c r="F32" s="78"/>
      <c r="G32" s="133" t="s">
        <v>56</v>
      </c>
      <c r="H32" s="133"/>
      <c r="I32" s="142"/>
      <c r="J32" s="143"/>
      <c r="K32" s="34"/>
      <c r="L32" s="32"/>
      <c r="M32" s="32"/>
      <c r="N32" s="32"/>
      <c r="O32" s="32"/>
      <c r="P32" s="32"/>
      <c r="Q32" s="32"/>
      <c r="R32" s="33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18" customHeight="1" x14ac:dyDescent="0.25">
      <c r="A33" s="100" t="s">
        <v>57</v>
      </c>
      <c r="B33" s="78"/>
      <c r="C33" s="78"/>
      <c r="D33" s="78"/>
      <c r="E33" s="78"/>
      <c r="F33" s="78"/>
      <c r="G33" s="133" t="s">
        <v>58</v>
      </c>
      <c r="H33" s="133"/>
      <c r="I33" s="142"/>
      <c r="J33" s="143"/>
      <c r="K33" s="32"/>
      <c r="L33" s="32"/>
      <c r="M33" s="32"/>
      <c r="N33" s="32"/>
      <c r="O33" s="32"/>
      <c r="P33" s="32"/>
      <c r="Q33" s="32"/>
      <c r="R33" s="33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8" hidden="1" customHeight="1" x14ac:dyDescent="0.25">
      <c r="A34" s="100" t="s">
        <v>22</v>
      </c>
      <c r="B34" s="78"/>
      <c r="C34" s="78"/>
      <c r="D34" s="78"/>
      <c r="E34" s="78"/>
      <c r="F34" s="78"/>
      <c r="G34" s="133" t="s">
        <v>28</v>
      </c>
      <c r="H34" s="133"/>
      <c r="I34" s="142"/>
      <c r="J34" s="143"/>
      <c r="K34" s="32"/>
      <c r="L34" s="32"/>
      <c r="M34" s="32"/>
      <c r="N34" s="32"/>
      <c r="O34" s="32"/>
      <c r="P34" s="32"/>
      <c r="Q34" s="32"/>
      <c r="R34" s="33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8" customHeight="1" x14ac:dyDescent="0.25">
      <c r="A35" s="100" t="s">
        <v>59</v>
      </c>
      <c r="B35" s="78"/>
      <c r="C35" s="78"/>
      <c r="D35" s="78"/>
      <c r="E35" s="78"/>
      <c r="F35" s="78"/>
      <c r="G35" s="133" t="s">
        <v>67</v>
      </c>
      <c r="H35" s="133"/>
      <c r="I35" s="142"/>
      <c r="J35" s="143"/>
      <c r="K35" s="32"/>
      <c r="L35" s="32"/>
      <c r="M35" s="32"/>
      <c r="N35" s="32"/>
      <c r="O35" s="32"/>
      <c r="P35" s="32"/>
      <c r="Q35" s="32"/>
      <c r="R35" s="33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8" customHeight="1" x14ac:dyDescent="0.25">
      <c r="A36" s="100" t="s">
        <v>23</v>
      </c>
      <c r="B36" s="78"/>
      <c r="C36" s="78"/>
      <c r="D36" s="78"/>
      <c r="E36" s="78"/>
      <c r="F36" s="78"/>
      <c r="G36" s="133" t="s">
        <v>14</v>
      </c>
      <c r="H36" s="133"/>
      <c r="I36" s="142"/>
      <c r="J36" s="143"/>
      <c r="K36" s="32"/>
      <c r="L36" s="32"/>
      <c r="M36" s="32"/>
      <c r="N36" s="32"/>
      <c r="O36" s="32"/>
      <c r="P36" s="32"/>
      <c r="Q36" s="32"/>
      <c r="R36" s="33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8" customHeight="1" x14ac:dyDescent="0.25">
      <c r="A37" s="147" t="s">
        <v>62</v>
      </c>
      <c r="B37" s="148"/>
      <c r="C37" s="148"/>
      <c r="D37" s="148"/>
      <c r="E37" s="148"/>
      <c r="F37" s="149"/>
      <c r="G37" s="136" t="s">
        <v>63</v>
      </c>
      <c r="H37" s="137"/>
      <c r="I37" s="142"/>
      <c r="J37" s="143"/>
      <c r="K37" s="39"/>
      <c r="L37" s="39"/>
      <c r="M37" s="39"/>
      <c r="N37" s="39"/>
      <c r="O37" s="39"/>
      <c r="P37" s="39"/>
      <c r="Q37" s="39"/>
      <c r="R37" s="4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18" customHeight="1" thickBot="1" x14ac:dyDescent="0.3">
      <c r="A38" s="146" t="s">
        <v>60</v>
      </c>
      <c r="B38" s="80"/>
      <c r="C38" s="80"/>
      <c r="D38" s="80"/>
      <c r="E38" s="80"/>
      <c r="F38" s="80"/>
      <c r="G38" s="135" t="s">
        <v>61</v>
      </c>
      <c r="H38" s="135"/>
      <c r="I38" s="150"/>
      <c r="J38" s="151"/>
      <c r="K38" s="35"/>
      <c r="L38" s="35"/>
      <c r="M38" s="35"/>
      <c r="N38" s="35"/>
      <c r="O38" s="35"/>
      <c r="P38" s="35"/>
      <c r="Q38" s="35"/>
      <c r="R38" s="3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18" customHeight="1" x14ac:dyDescent="0.25">
      <c r="A39" s="22"/>
      <c r="B39" s="22"/>
      <c r="C39" s="22"/>
      <c r="D39" s="113" t="s">
        <v>30</v>
      </c>
      <c r="E39" s="114"/>
      <c r="F39" s="114"/>
      <c r="G39" s="114"/>
      <c r="H39" s="114"/>
      <c r="I39" s="155"/>
      <c r="J39" s="156"/>
      <c r="K39" s="37">
        <f t="shared" ref="K39:R39" si="0">SUM(K27:K38)</f>
        <v>0</v>
      </c>
      <c r="L39" s="37">
        <f t="shared" si="0"/>
        <v>0</v>
      </c>
      <c r="M39" s="37">
        <f t="shared" si="0"/>
        <v>0</v>
      </c>
      <c r="N39" s="37">
        <f t="shared" si="0"/>
        <v>0</v>
      </c>
      <c r="O39" s="37">
        <f t="shared" si="0"/>
        <v>0</v>
      </c>
      <c r="P39" s="37">
        <f t="shared" si="0"/>
        <v>0</v>
      </c>
      <c r="Q39" s="37">
        <f t="shared" si="0"/>
        <v>0</v>
      </c>
      <c r="R39" s="38">
        <f t="shared" si="0"/>
        <v>0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18" customHeight="1" x14ac:dyDescent="0.25">
      <c r="A40" s="22"/>
      <c r="B40" s="22"/>
      <c r="C40" s="22"/>
      <c r="D40" s="100" t="s">
        <v>31</v>
      </c>
      <c r="E40" s="78"/>
      <c r="F40" s="78"/>
      <c r="G40" s="78"/>
      <c r="H40" s="78"/>
      <c r="I40" s="136"/>
      <c r="J40" s="137"/>
      <c r="K40" s="32"/>
      <c r="L40" s="32"/>
      <c r="M40" s="32"/>
      <c r="N40" s="32"/>
      <c r="O40" s="32"/>
      <c r="P40" s="32"/>
      <c r="Q40" s="32"/>
      <c r="R40" s="33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" customFormat="1" ht="18" customHeight="1" x14ac:dyDescent="0.25">
      <c r="A41" s="22"/>
      <c r="B41" s="22"/>
      <c r="C41" s="22"/>
      <c r="D41" s="100" t="s">
        <v>32</v>
      </c>
      <c r="E41" s="78"/>
      <c r="F41" s="78"/>
      <c r="G41" s="133" t="s">
        <v>33</v>
      </c>
      <c r="H41" s="133"/>
      <c r="I41" s="136"/>
      <c r="J41" s="137"/>
      <c r="K41" s="32"/>
      <c r="L41" s="32"/>
      <c r="M41" s="32"/>
      <c r="N41" s="32"/>
      <c r="O41" s="32"/>
      <c r="P41" s="32"/>
      <c r="Q41" s="32"/>
      <c r="R41" s="33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2" customFormat="1" ht="18" customHeight="1" thickBot="1" x14ac:dyDescent="0.3">
      <c r="A42" s="22"/>
      <c r="B42" s="22"/>
      <c r="C42" s="22"/>
      <c r="D42" s="9" t="s">
        <v>34</v>
      </c>
      <c r="E42" s="10"/>
      <c r="F42" s="10"/>
      <c r="G42" s="10"/>
      <c r="H42" s="10"/>
      <c r="I42" s="157"/>
      <c r="J42" s="158"/>
      <c r="K42" s="39"/>
      <c r="L42" s="39"/>
      <c r="M42" s="39"/>
      <c r="N42" s="39"/>
      <c r="O42" s="39"/>
      <c r="P42" s="39"/>
      <c r="Q42" s="39"/>
      <c r="R42" s="4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2" customFormat="1" ht="18" customHeight="1" thickBot="1" x14ac:dyDescent="0.3">
      <c r="A43" s="22"/>
      <c r="B43" s="22"/>
      <c r="C43" s="22"/>
      <c r="D43" s="165" t="s">
        <v>35</v>
      </c>
      <c r="E43" s="166"/>
      <c r="F43" s="166"/>
      <c r="G43" s="166"/>
      <c r="H43" s="166"/>
      <c r="I43" s="159">
        <f>SUM(I27:J27:I38:J38)</f>
        <v>0</v>
      </c>
      <c r="J43" s="160"/>
      <c r="K43" s="41">
        <f t="shared" ref="K43:R43" si="1">SUM(K39:K42)</f>
        <v>0</v>
      </c>
      <c r="L43" s="41">
        <f t="shared" si="1"/>
        <v>0</v>
      </c>
      <c r="M43" s="41">
        <f t="shared" si="1"/>
        <v>0</v>
      </c>
      <c r="N43" s="41">
        <f t="shared" si="1"/>
        <v>0</v>
      </c>
      <c r="O43" s="41">
        <f t="shared" si="1"/>
        <v>0</v>
      </c>
      <c r="P43" s="41">
        <f t="shared" si="1"/>
        <v>0</v>
      </c>
      <c r="Q43" s="41">
        <f t="shared" si="1"/>
        <v>0</v>
      </c>
      <c r="R43" s="42">
        <f t="shared" si="1"/>
        <v>0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2" customFormat="1" ht="8.1" customHeight="1" thickBot="1" x14ac:dyDescent="0.3">
      <c r="A44" s="21"/>
      <c r="B44" s="21"/>
      <c r="C44" s="21"/>
      <c r="D44" s="26"/>
      <c r="E44" s="26"/>
      <c r="F44" s="26"/>
      <c r="G44" s="26"/>
      <c r="H44" s="26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2" customFormat="1" ht="18" customHeight="1" x14ac:dyDescent="0.25">
      <c r="A45" s="22"/>
      <c r="B45" s="22"/>
      <c r="C45" s="22"/>
      <c r="D45" s="167" t="s">
        <v>36</v>
      </c>
      <c r="E45" s="168"/>
      <c r="F45" s="168"/>
      <c r="G45" s="168"/>
      <c r="H45" s="169"/>
      <c r="I45" s="164"/>
      <c r="J45" s="99"/>
      <c r="K45" s="21"/>
      <c r="L45" s="21"/>
      <c r="M45" s="21"/>
      <c r="N45" s="21"/>
      <c r="O45" s="21"/>
      <c r="P45" s="21"/>
      <c r="Q45" s="21"/>
      <c r="R45" s="21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2" customFormat="1" ht="18" customHeight="1" thickBot="1" x14ac:dyDescent="0.3">
      <c r="A46" s="22"/>
      <c r="B46" s="22"/>
      <c r="C46" s="22"/>
      <c r="D46" s="170" t="s">
        <v>37</v>
      </c>
      <c r="E46" s="171"/>
      <c r="F46" s="171"/>
      <c r="G46" s="171"/>
      <c r="H46" s="172"/>
      <c r="I46" s="162"/>
      <c r="J46" s="163"/>
      <c r="K46" s="21"/>
      <c r="L46" s="21"/>
      <c r="M46" s="21"/>
      <c r="N46" s="21"/>
      <c r="O46" s="21"/>
      <c r="P46" s="21"/>
      <c r="Q46" s="21"/>
      <c r="R46" s="21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" customFormat="1" ht="18" customHeight="1" thickBot="1" x14ac:dyDescent="0.3">
      <c r="A47" s="22"/>
      <c r="B47" s="22"/>
      <c r="C47" s="22"/>
      <c r="D47" s="152" t="s">
        <v>38</v>
      </c>
      <c r="E47" s="153"/>
      <c r="F47" s="153"/>
      <c r="G47" s="153"/>
      <c r="H47" s="154"/>
      <c r="I47" s="159">
        <f>SUM(I45,J45,I46,J47)</f>
        <v>0</v>
      </c>
      <c r="J47" s="161"/>
      <c r="K47" s="21"/>
      <c r="L47" s="21"/>
      <c r="M47" s="21"/>
      <c r="N47" s="21"/>
      <c r="O47" s="21"/>
      <c r="P47" s="21"/>
      <c r="Q47" s="21"/>
      <c r="R47" s="21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2" customFormat="1" ht="15.75" x14ac:dyDescent="0.25">
      <c r="A48" s="62" t="s">
        <v>66</v>
      </c>
      <c r="B48" s="61"/>
      <c r="C48" s="61"/>
      <c r="D48" s="6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2" customFormat="1" ht="15.75" x14ac:dyDescent="0.25">
      <c r="A49" s="20"/>
      <c r="B49" s="20"/>
      <c r="C49" s="20"/>
      <c r="D49" s="20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2" customFormat="1" ht="15.75" x14ac:dyDescent="0.25">
      <c r="A50" s="20"/>
      <c r="B50" s="20"/>
      <c r="C50" s="20"/>
      <c r="D50" s="20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2" customFormat="1" ht="15.75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2" customFormat="1" ht="15.75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2" customFormat="1" ht="15.75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2" customFormat="1" ht="15.75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2" customFormat="1" ht="15.75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2" customFormat="1" ht="15.75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2" customFormat="1" ht="15.75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2" customFormat="1" ht="15.75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2" customFormat="1" ht="15.75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2" customFormat="1" ht="15.75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s="2" customFormat="1" ht="15.75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s="2" customFormat="1" ht="15.75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s="2" customFormat="1" ht="15.75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s="2" customFormat="1" ht="15.75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s="2" customFormat="1" ht="15.75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2" customFormat="1" ht="15.75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s="2" customFormat="1" ht="15.75" x14ac:dyDescent="0.25"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s="2" customFormat="1" ht="15.75" x14ac:dyDescent="0.25"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2" customFormat="1" ht="15.75" x14ac:dyDescent="0.25"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s="2" customFormat="1" ht="15.75" x14ac:dyDescent="0.25"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2" customFormat="1" ht="15.75" x14ac:dyDescent="0.25"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2" customFormat="1" ht="15.75" x14ac:dyDescent="0.25"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2" customFormat="1" ht="15.75" x14ac:dyDescent="0.25"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</sheetData>
  <sheetProtection algorithmName="SHA-512" hashValue="lekYKAiFigxhflPPnnuXss69z7QQsfaeWSNoGz3v9p/mSjJfGpE475X1AET2c00V4fqnymRY+lXcjCtX5j0/gA==" saltValue="iDarweoDSAna1nQrWAO+Ew==" spinCount="100000" sheet="1" objects="1" scenarios="1" formatCells="0" selectLockedCells="1"/>
  <mergeCells count="92">
    <mergeCell ref="A3:C3"/>
    <mergeCell ref="D3:F3"/>
    <mergeCell ref="H3:I3"/>
    <mergeCell ref="J3:L3"/>
    <mergeCell ref="M3:R3"/>
    <mergeCell ref="I32:J32"/>
    <mergeCell ref="G32:H32"/>
    <mergeCell ref="G30:H30"/>
    <mergeCell ref="D47:H47"/>
    <mergeCell ref="I39:J42"/>
    <mergeCell ref="I43:J43"/>
    <mergeCell ref="I47:J47"/>
    <mergeCell ref="I46:J46"/>
    <mergeCell ref="I45:J45"/>
    <mergeCell ref="D43:H43"/>
    <mergeCell ref="D45:H45"/>
    <mergeCell ref="D46:H46"/>
    <mergeCell ref="D39:H39"/>
    <mergeCell ref="D40:H40"/>
    <mergeCell ref="D41:F41"/>
    <mergeCell ref="G41:H41"/>
    <mergeCell ref="I36:J36"/>
    <mergeCell ref="I35:J35"/>
    <mergeCell ref="I38:J38"/>
    <mergeCell ref="I34:J34"/>
    <mergeCell ref="I33:J33"/>
    <mergeCell ref="I37:J37"/>
    <mergeCell ref="A33:F33"/>
    <mergeCell ref="A32:F32"/>
    <mergeCell ref="A38:F38"/>
    <mergeCell ref="A36:F36"/>
    <mergeCell ref="A35:F35"/>
    <mergeCell ref="A34:F34"/>
    <mergeCell ref="A37:F37"/>
    <mergeCell ref="I25:J26"/>
    <mergeCell ref="I31:J31"/>
    <mergeCell ref="I30:J30"/>
    <mergeCell ref="I29:J29"/>
    <mergeCell ref="I28:J28"/>
    <mergeCell ref="I27:J27"/>
    <mergeCell ref="G27:H27"/>
    <mergeCell ref="G38:H38"/>
    <mergeCell ref="G36:H36"/>
    <mergeCell ref="G35:H35"/>
    <mergeCell ref="G34:H34"/>
    <mergeCell ref="G33:H33"/>
    <mergeCell ref="G29:H29"/>
    <mergeCell ref="G31:H31"/>
    <mergeCell ref="G37:H37"/>
    <mergeCell ref="A30:F30"/>
    <mergeCell ref="A31:F31"/>
    <mergeCell ref="A14:C14"/>
    <mergeCell ref="A15:C15"/>
    <mergeCell ref="A16:C16"/>
    <mergeCell ref="A17:C17"/>
    <mergeCell ref="A18:C18"/>
    <mergeCell ref="A19:C19"/>
    <mergeCell ref="A25:F26"/>
    <mergeCell ref="A27:F27"/>
    <mergeCell ref="D22:R23"/>
    <mergeCell ref="J17:L19"/>
    <mergeCell ref="A22:C22"/>
    <mergeCell ref="K25:R25"/>
    <mergeCell ref="G25:H26"/>
    <mergeCell ref="G28:H28"/>
    <mergeCell ref="A9:C9"/>
    <mergeCell ref="D9:F9"/>
    <mergeCell ref="A11:C11"/>
    <mergeCell ref="A28:F28"/>
    <mergeCell ref="A29:F29"/>
    <mergeCell ref="A13:C13"/>
    <mergeCell ref="A12:C12"/>
    <mergeCell ref="M4:R4"/>
    <mergeCell ref="M5:R5"/>
    <mergeCell ref="M6:R6"/>
    <mergeCell ref="M7:R7"/>
    <mergeCell ref="P9:R9"/>
    <mergeCell ref="M9:O9"/>
    <mergeCell ref="A4:C4"/>
    <mergeCell ref="A5:C5"/>
    <mergeCell ref="A6:C6"/>
    <mergeCell ref="A7:C7"/>
    <mergeCell ref="D4:I4"/>
    <mergeCell ref="D5:I5"/>
    <mergeCell ref="J9:L9"/>
    <mergeCell ref="G9:I9"/>
    <mergeCell ref="D6:I6"/>
    <mergeCell ref="D7:I7"/>
    <mergeCell ref="J4:L4"/>
    <mergeCell ref="J5:L5"/>
    <mergeCell ref="J6:L6"/>
    <mergeCell ref="J7:L7"/>
  </mergeCells>
  <pageMargins left="0.59055118110236227" right="0.19685039370078741" top="0.39370078740157483" bottom="0.19685039370078741" header="0.31496062992125984" footer="0.11811023622047245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KSD Schaffhausen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Hafner</dc:creator>
  <cp:lastModifiedBy>ARHAF</cp:lastModifiedBy>
  <cp:lastPrinted>2018-11-15T07:09:49Z</cp:lastPrinted>
  <dcterms:created xsi:type="dcterms:W3CDTF">2015-06-12T08:25:26Z</dcterms:created>
  <dcterms:modified xsi:type="dcterms:W3CDTF">2020-05-14T13:41:59Z</dcterms:modified>
</cp:coreProperties>
</file>